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euil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" i="1" l="1"/>
  <c r="H38" i="1"/>
  <c r="G38" i="1"/>
  <c r="D38" i="1"/>
  <c r="C38" i="1"/>
  <c r="B38" i="1"/>
  <c r="I37" i="1"/>
  <c r="H37" i="1"/>
  <c r="G37" i="1"/>
  <c r="D37" i="1"/>
  <c r="C37" i="1"/>
  <c r="B37" i="1"/>
  <c r="I36" i="1"/>
  <c r="H36" i="1"/>
  <c r="G36" i="1"/>
  <c r="D36" i="1"/>
  <c r="C36" i="1"/>
  <c r="B36" i="1"/>
  <c r="I35" i="1"/>
  <c r="H35" i="1"/>
  <c r="G35" i="1"/>
  <c r="D35" i="1"/>
  <c r="C35" i="1"/>
  <c r="B35" i="1"/>
  <c r="I34" i="1"/>
  <c r="H34" i="1"/>
  <c r="G34" i="1"/>
  <c r="D34" i="1"/>
  <c r="C34" i="1"/>
  <c r="B34" i="1"/>
  <c r="I33" i="1"/>
  <c r="H33" i="1"/>
  <c r="G33" i="1"/>
  <c r="D33" i="1"/>
  <c r="C33" i="1"/>
  <c r="B33" i="1"/>
  <c r="I32" i="1"/>
  <c r="H32" i="1"/>
  <c r="G32" i="1"/>
  <c r="D32" i="1"/>
  <c r="C32" i="1"/>
  <c r="B32" i="1"/>
  <c r="I31" i="1"/>
  <c r="H31" i="1"/>
  <c r="G31" i="1"/>
  <c r="D31" i="1"/>
  <c r="C31" i="1"/>
  <c r="B31" i="1"/>
  <c r="I30" i="1"/>
  <c r="H30" i="1"/>
  <c r="G30" i="1"/>
  <c r="D30" i="1"/>
  <c r="C30" i="1"/>
  <c r="B30" i="1"/>
  <c r="J15" i="1"/>
  <c r="D16" i="1"/>
  <c r="E16" i="1"/>
  <c r="F16" i="1"/>
  <c r="G16" i="1"/>
  <c r="H16" i="1"/>
  <c r="I16" i="1"/>
  <c r="J16" i="1"/>
  <c r="D17" i="1"/>
  <c r="E17" i="1"/>
  <c r="F17" i="1"/>
  <c r="G17" i="1"/>
  <c r="H17" i="1"/>
  <c r="I17" i="1"/>
  <c r="J17" i="1"/>
  <c r="D18" i="1"/>
  <c r="E18" i="1"/>
  <c r="F18" i="1"/>
  <c r="G18" i="1"/>
  <c r="H18" i="1"/>
  <c r="I18" i="1"/>
  <c r="J18" i="1"/>
  <c r="D19" i="1"/>
  <c r="E19" i="1"/>
  <c r="F19" i="1"/>
  <c r="G19" i="1"/>
  <c r="H19" i="1"/>
  <c r="I19" i="1"/>
  <c r="J19" i="1"/>
  <c r="D20" i="1"/>
  <c r="E20" i="1"/>
  <c r="F20" i="1"/>
  <c r="G20" i="1"/>
  <c r="H20" i="1"/>
  <c r="I20" i="1"/>
  <c r="J20" i="1"/>
  <c r="D21" i="1"/>
  <c r="E21" i="1"/>
  <c r="F21" i="1"/>
  <c r="G21" i="1"/>
  <c r="H21" i="1"/>
  <c r="I21" i="1"/>
  <c r="J21" i="1"/>
  <c r="D22" i="1"/>
  <c r="E22" i="1"/>
  <c r="F22" i="1"/>
  <c r="G22" i="1"/>
  <c r="H22" i="1"/>
  <c r="I22" i="1"/>
  <c r="J22" i="1"/>
  <c r="D23" i="1"/>
  <c r="E23" i="1"/>
  <c r="F23" i="1"/>
  <c r="G23" i="1"/>
  <c r="H23" i="1"/>
  <c r="I23" i="1"/>
  <c r="J23" i="1"/>
  <c r="E15" i="1"/>
  <c r="F15" i="1"/>
  <c r="G15" i="1"/>
  <c r="H15" i="1"/>
  <c r="I15" i="1"/>
  <c r="D15" i="1"/>
  <c r="C16" i="1"/>
  <c r="C17" i="1"/>
  <c r="C18" i="1"/>
  <c r="C19" i="1"/>
  <c r="C20" i="1"/>
  <c r="C21" i="1"/>
  <c r="C22" i="1"/>
  <c r="C23" i="1"/>
  <c r="C15" i="1"/>
  <c r="B16" i="1"/>
  <c r="B17" i="1"/>
  <c r="B18" i="1"/>
  <c r="B19" i="1"/>
  <c r="B20" i="1"/>
  <c r="B21" i="1"/>
  <c r="B22" i="1"/>
  <c r="B23" i="1"/>
  <c r="B15" i="1"/>
</calcChain>
</file>

<file path=xl/sharedStrings.xml><?xml version="1.0" encoding="utf-8"?>
<sst xmlns="http://schemas.openxmlformats.org/spreadsheetml/2006/main" count="34" uniqueCount="10">
  <si>
    <t>P14</t>
  </si>
  <si>
    <t>P10</t>
  </si>
  <si>
    <t>P9</t>
  </si>
  <si>
    <t>RPU stdeva</t>
  </si>
  <si>
    <t>RPU</t>
  </si>
  <si>
    <t>Day1</t>
  </si>
  <si>
    <t>Day2</t>
  </si>
  <si>
    <t>Day3</t>
  </si>
  <si>
    <t>Fold</t>
  </si>
  <si>
    <t>Fold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</si>
</sst>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>
      <selection activeCell="I30" sqref="I30:I38"/>
    </sheetView>
  </sheetViews>
  <sheetFormatPr baseColWidth="10" defaultColWidth="9.140625" defaultRowHeight="15" x14ac:dyDescent="0.25"/>
  <sheetData>
    <row r="1" spans="1:10" x14ac:dyDescent="0.25">
      <c r="B1" s="4" t="s">
        <v>0</v>
      </c>
      <c r="C1" s="4"/>
      <c r="D1" s="4"/>
      <c r="E1" s="4" t="s">
        <v>1</v>
      </c>
      <c r="F1" s="4"/>
      <c r="G1" s="4"/>
      <c r="H1" s="4" t="s">
        <v>2</v>
      </c>
      <c r="I1" s="4"/>
      <c r="J1" s="4"/>
    </row>
    <row r="2" spans="1:10" x14ac:dyDescent="0.25">
      <c r="A2" t="s">
        <v>4</v>
      </c>
      <c r="B2" t="s">
        <v>5</v>
      </c>
      <c r="C2" t="s">
        <v>6</v>
      </c>
      <c r="D2" t="s">
        <v>7</v>
      </c>
      <c r="E2" t="s">
        <v>5</v>
      </c>
      <c r="F2" t="s">
        <v>6</v>
      </c>
      <c r="G2" t="s">
        <v>7</v>
      </c>
      <c r="H2" t="s">
        <v>5</v>
      </c>
      <c r="I2" t="s">
        <v>6</v>
      </c>
      <c r="J2" t="s">
        <v>7</v>
      </c>
    </row>
    <row r="3" spans="1:10" x14ac:dyDescent="0.25">
      <c r="A3">
        <v>0</v>
      </c>
      <c r="B3">
        <v>0.50914205344585095</v>
      </c>
      <c r="C3">
        <v>0.55985401459854012</v>
      </c>
      <c r="D3">
        <v>0.58100084817642073</v>
      </c>
      <c r="E3">
        <v>0.61673699015471162</v>
      </c>
      <c r="F3">
        <v>0.80656934306569339</v>
      </c>
      <c r="G3">
        <v>0.66497031382527561</v>
      </c>
      <c r="H3">
        <v>0.55414908579465549</v>
      </c>
      <c r="I3">
        <v>0.79197080291970801</v>
      </c>
      <c r="J3">
        <v>0.71331636980491941</v>
      </c>
    </row>
    <row r="4" spans="1:10" x14ac:dyDescent="0.25">
      <c r="A4">
        <v>10</v>
      </c>
      <c r="B4">
        <v>0.65752461322081579</v>
      </c>
      <c r="C4">
        <v>0.7715328467153284</v>
      </c>
      <c r="D4">
        <v>0.7158608990670059</v>
      </c>
      <c r="E4">
        <v>1.4563994374120957</v>
      </c>
      <c r="F4">
        <v>2.3671532846715326</v>
      </c>
      <c r="G4">
        <v>0.96522476675148428</v>
      </c>
      <c r="H4">
        <v>1.2355836849507735</v>
      </c>
      <c r="I4">
        <v>2.3897810218978099</v>
      </c>
      <c r="J4">
        <v>1.0296861747243427</v>
      </c>
    </row>
    <row r="5" spans="1:10" x14ac:dyDescent="0.25">
      <c r="A5">
        <v>20</v>
      </c>
      <c r="B5">
        <v>0.86990154711673695</v>
      </c>
      <c r="C5">
        <v>0.95912408759124079</v>
      </c>
      <c r="D5">
        <v>0.82103477523324853</v>
      </c>
      <c r="E5">
        <v>1.9381153305203938</v>
      </c>
      <c r="F5">
        <v>4.6627737226277377</v>
      </c>
      <c r="G5">
        <v>1.3138252756573368</v>
      </c>
      <c r="H5">
        <v>1.5365682137834038</v>
      </c>
      <c r="I5">
        <v>4.5722627737226276</v>
      </c>
      <c r="J5">
        <v>1.440203562340967</v>
      </c>
    </row>
    <row r="6" spans="1:10" x14ac:dyDescent="0.25">
      <c r="A6">
        <v>40</v>
      </c>
      <c r="B6">
        <v>0.58720112517580869</v>
      </c>
      <c r="C6">
        <v>1.4335766423357663</v>
      </c>
      <c r="D6">
        <v>1.1552162849872774</v>
      </c>
      <c r="E6">
        <v>3.8045007032348801</v>
      </c>
      <c r="F6">
        <v>15.990510948905108</v>
      </c>
      <c r="G6">
        <v>4.2052586938083127</v>
      </c>
      <c r="H6">
        <v>6.3804500703234881</v>
      </c>
      <c r="I6">
        <v>16.902919708029195</v>
      </c>
      <c r="J6">
        <v>4.6446140797285835</v>
      </c>
    </row>
    <row r="7" spans="1:10" x14ac:dyDescent="0.25">
      <c r="A7">
        <v>60</v>
      </c>
      <c r="B7">
        <v>1.2081575246132208</v>
      </c>
      <c r="C7">
        <v>2.1175182481751822</v>
      </c>
      <c r="D7">
        <v>2.1017811704834606</v>
      </c>
      <c r="E7">
        <v>12.858649789029537</v>
      </c>
      <c r="F7">
        <v>33.145985401459853</v>
      </c>
      <c r="G7">
        <v>15.829516539440204</v>
      </c>
      <c r="H7">
        <v>12.158227848101266</v>
      </c>
      <c r="I7">
        <v>33.624817518248172</v>
      </c>
      <c r="J7">
        <v>19.540288379983036</v>
      </c>
    </row>
    <row r="8" spans="1:10" x14ac:dyDescent="0.25">
      <c r="A8">
        <v>80</v>
      </c>
      <c r="B8">
        <v>2.1047819971870605</v>
      </c>
      <c r="C8">
        <v>3.1883211678832115</v>
      </c>
      <c r="D8">
        <v>3.4317217981340122</v>
      </c>
      <c r="E8">
        <v>32.356540084388186</v>
      </c>
      <c r="F8">
        <v>58.23576642335766</v>
      </c>
      <c r="G8">
        <v>38.22476675148431</v>
      </c>
      <c r="H8">
        <v>32.741912798874822</v>
      </c>
      <c r="I8">
        <v>68.952554744525543</v>
      </c>
      <c r="J8">
        <v>45.078880407124679</v>
      </c>
    </row>
    <row r="9" spans="1:10" x14ac:dyDescent="0.25">
      <c r="A9">
        <v>100</v>
      </c>
      <c r="B9">
        <v>3.0457102672292549</v>
      </c>
      <c r="C9">
        <v>5.1613138686131386</v>
      </c>
      <c r="D9">
        <v>4.713316369804919</v>
      </c>
      <c r="E9">
        <v>54.981012658227847</v>
      </c>
      <c r="F9">
        <v>79.673722627737234</v>
      </c>
      <c r="G9">
        <v>55.094147582697204</v>
      </c>
      <c r="H9">
        <v>52.682841068917021</v>
      </c>
      <c r="I9">
        <v>96.510218978102188</v>
      </c>
      <c r="J9">
        <v>66.531806615776077</v>
      </c>
    </row>
    <row r="10" spans="1:10" x14ac:dyDescent="0.25">
      <c r="A10">
        <v>120</v>
      </c>
      <c r="B10">
        <v>4.3080168776371304</v>
      </c>
      <c r="C10">
        <v>8.1408759124087577</v>
      </c>
      <c r="D10">
        <v>7.8702290076335881</v>
      </c>
      <c r="E10">
        <v>76.022503516174396</v>
      </c>
      <c r="F10">
        <v>90.980291970802909</v>
      </c>
      <c r="G10">
        <v>77.509754028837989</v>
      </c>
      <c r="H10">
        <v>75.144866385372708</v>
      </c>
      <c r="I10">
        <v>100.91386861313867</v>
      </c>
      <c r="J10">
        <v>99.754877014418994</v>
      </c>
    </row>
    <row r="11" spans="1:10" x14ac:dyDescent="0.25">
      <c r="A11">
        <v>160</v>
      </c>
      <c r="B11">
        <v>9.8312236286919834</v>
      </c>
      <c r="C11">
        <v>17.615328467153283</v>
      </c>
      <c r="D11">
        <v>15.238337574215437</v>
      </c>
      <c r="E11">
        <v>83.953586497890299</v>
      </c>
      <c r="F11">
        <v>107.26861313868612</v>
      </c>
      <c r="G11">
        <v>117.22052586938082</v>
      </c>
      <c r="H11">
        <v>95.719409282700425</v>
      </c>
      <c r="I11">
        <v>112.03576642335766</v>
      </c>
      <c r="J11">
        <v>125.78371501272265</v>
      </c>
    </row>
    <row r="12" spans="1:10" x14ac:dyDescent="0.25">
      <c r="A12">
        <v>200</v>
      </c>
      <c r="B12">
        <v>14.616033755274261</v>
      </c>
      <c r="C12">
        <v>32.538686131386861</v>
      </c>
      <c r="D12">
        <v>31.655640373197624</v>
      </c>
      <c r="E12">
        <v>80.21729957805907</v>
      </c>
      <c r="F12">
        <v>110.97226277372263</v>
      </c>
      <c r="G12">
        <v>128.60559796437659</v>
      </c>
      <c r="H12">
        <v>90.550632911392398</v>
      </c>
      <c r="I12">
        <v>116.25839416058395</v>
      </c>
      <c r="J12">
        <v>134.91857506361322</v>
      </c>
    </row>
    <row r="13" spans="1:10" x14ac:dyDescent="0.25">
      <c r="B13" s="4" t="s">
        <v>0</v>
      </c>
      <c r="C13" s="4"/>
      <c r="D13" s="4"/>
      <c r="E13" s="4" t="s">
        <v>1</v>
      </c>
      <c r="F13" s="4"/>
      <c r="G13" s="4"/>
      <c r="H13" s="4" t="s">
        <v>2</v>
      </c>
      <c r="I13" s="4"/>
      <c r="J13" s="4"/>
    </row>
    <row r="14" spans="1:10" x14ac:dyDescent="0.25">
      <c r="A14" t="s">
        <v>8</v>
      </c>
      <c r="B14" s="2" t="s">
        <v>5</v>
      </c>
      <c r="C14" s="2" t="s">
        <v>6</v>
      </c>
      <c r="D14" s="2" t="s">
        <v>7</v>
      </c>
      <c r="E14" s="2" t="s">
        <v>5</v>
      </c>
      <c r="F14" s="2" t="s">
        <v>6</v>
      </c>
      <c r="G14" s="2" t="s">
        <v>7</v>
      </c>
      <c r="H14" s="2" t="s">
        <v>5</v>
      </c>
      <c r="I14" s="2" t="s">
        <v>6</v>
      </c>
      <c r="J14" s="2" t="s">
        <v>7</v>
      </c>
    </row>
    <row r="15" spans="1:10" x14ac:dyDescent="0.25">
      <c r="A15">
        <v>10</v>
      </c>
      <c r="B15">
        <f>B4/$B$3</f>
        <v>1.2914364640883977</v>
      </c>
      <c r="C15">
        <f>C4/$C$3</f>
        <v>1.378096479791395</v>
      </c>
      <c r="D15">
        <f>D4/D$3</f>
        <v>1.2321167883211677</v>
      </c>
      <c r="E15">
        <f t="shared" ref="E15:I15" si="0">E4/E$3</f>
        <v>2.3614595210946412</v>
      </c>
      <c r="F15">
        <f t="shared" si="0"/>
        <v>2.9348416289592758</v>
      </c>
      <c r="G15">
        <f t="shared" si="0"/>
        <v>1.4515306122448981</v>
      </c>
      <c r="H15">
        <f t="shared" si="0"/>
        <v>2.2296954314720807</v>
      </c>
      <c r="I15">
        <f t="shared" si="0"/>
        <v>3.0175115207373269</v>
      </c>
      <c r="J15">
        <f>J4/J$3</f>
        <v>1.4435196195005946</v>
      </c>
    </row>
    <row r="16" spans="1:10" x14ac:dyDescent="0.25">
      <c r="A16">
        <v>20</v>
      </c>
      <c r="B16">
        <f t="shared" ref="B16:B23" si="1">B5/$B$3</f>
        <v>1.708563535911602</v>
      </c>
      <c r="C16">
        <f t="shared" ref="C16:C23" si="2">C5/$C$3</f>
        <v>1.7131681877444589</v>
      </c>
      <c r="D16">
        <f t="shared" ref="D16:J16" si="3">D5/D$3</f>
        <v>1.4131386861313868</v>
      </c>
      <c r="E16">
        <f t="shared" si="3"/>
        <v>3.1425313568985178</v>
      </c>
      <c r="F16">
        <f t="shared" si="3"/>
        <v>5.780995475113123</v>
      </c>
      <c r="G16">
        <f t="shared" si="3"/>
        <v>1.9757653061224492</v>
      </c>
      <c r="H16">
        <f t="shared" si="3"/>
        <v>2.7728426395939083</v>
      </c>
      <c r="I16">
        <f t="shared" si="3"/>
        <v>5.7732718894009221</v>
      </c>
      <c r="J16">
        <f t="shared" si="3"/>
        <v>2.0190249702734842</v>
      </c>
    </row>
    <row r="17" spans="1:10" x14ac:dyDescent="0.25">
      <c r="A17">
        <v>40</v>
      </c>
      <c r="B17">
        <f t="shared" si="1"/>
        <v>1.1533149171270718</v>
      </c>
      <c r="C17">
        <f t="shared" si="2"/>
        <v>2.5606258148631031</v>
      </c>
      <c r="D17">
        <f t="shared" ref="D17:J17" si="4">D6/D$3</f>
        <v>1.9883211678832116</v>
      </c>
      <c r="E17">
        <f t="shared" si="4"/>
        <v>6.1687571265678454</v>
      </c>
      <c r="F17">
        <f t="shared" si="4"/>
        <v>19.825339366515838</v>
      </c>
      <c r="G17">
        <f t="shared" si="4"/>
        <v>6.3239795918367365</v>
      </c>
      <c r="H17">
        <f t="shared" si="4"/>
        <v>11.513959390862942</v>
      </c>
      <c r="I17">
        <f t="shared" si="4"/>
        <v>21.342857142857142</v>
      </c>
      <c r="J17">
        <f t="shared" si="4"/>
        <v>6.5112960760998808</v>
      </c>
    </row>
    <row r="18" spans="1:10" x14ac:dyDescent="0.25">
      <c r="A18">
        <v>60</v>
      </c>
      <c r="B18">
        <f t="shared" si="1"/>
        <v>2.3729281767955799</v>
      </c>
      <c r="C18">
        <f t="shared" si="2"/>
        <v>3.7822685788787482</v>
      </c>
      <c r="D18">
        <f t="shared" ref="D18:J18" si="5">D7/D$3</f>
        <v>3.6175182481751822</v>
      </c>
      <c r="E18">
        <f t="shared" si="5"/>
        <v>20.84948688711517</v>
      </c>
      <c r="F18">
        <f t="shared" si="5"/>
        <v>41.095022624434392</v>
      </c>
      <c r="G18">
        <f t="shared" si="5"/>
        <v>23.804846938775512</v>
      </c>
      <c r="H18">
        <f t="shared" si="5"/>
        <v>21.940355329949234</v>
      </c>
      <c r="I18">
        <f t="shared" si="5"/>
        <v>42.457142857142856</v>
      </c>
      <c r="J18">
        <f t="shared" si="5"/>
        <v>27.393579072532699</v>
      </c>
    </row>
    <row r="19" spans="1:10" x14ac:dyDescent="0.25">
      <c r="A19">
        <v>80</v>
      </c>
      <c r="B19">
        <f t="shared" si="1"/>
        <v>4.1339779005524857</v>
      </c>
      <c r="C19">
        <f t="shared" si="2"/>
        <v>5.6949152542372881</v>
      </c>
      <c r="D19">
        <f t="shared" ref="D19:J19" si="6">D8/D$3</f>
        <v>5.9065693430656934</v>
      </c>
      <c r="E19">
        <f t="shared" si="6"/>
        <v>52.464082098061581</v>
      </c>
      <c r="F19">
        <f t="shared" si="6"/>
        <v>72.201809954751127</v>
      </c>
      <c r="G19">
        <f t="shared" si="6"/>
        <v>57.483418367346943</v>
      </c>
      <c r="H19">
        <f t="shared" si="6"/>
        <v>59.085025380710647</v>
      </c>
      <c r="I19">
        <f t="shared" si="6"/>
        <v>87.064516129032256</v>
      </c>
      <c r="J19">
        <f t="shared" si="6"/>
        <v>63.196195005945299</v>
      </c>
    </row>
    <row r="20" spans="1:10" x14ac:dyDescent="0.25">
      <c r="A20">
        <v>100</v>
      </c>
      <c r="B20">
        <f t="shared" si="1"/>
        <v>5.9820441988950277</v>
      </c>
      <c r="C20">
        <f t="shared" si="2"/>
        <v>9.2190352020860491</v>
      </c>
      <c r="D20">
        <f t="shared" ref="D20:J20" si="7">D9/D$3</f>
        <v>8.1124087591240865</v>
      </c>
      <c r="E20">
        <f t="shared" si="7"/>
        <v>89.148232611174464</v>
      </c>
      <c r="F20">
        <f t="shared" si="7"/>
        <v>98.780995475113144</v>
      </c>
      <c r="G20">
        <f t="shared" si="7"/>
        <v>82.852040816326536</v>
      </c>
      <c r="H20">
        <f t="shared" si="7"/>
        <v>95.069796954314711</v>
      </c>
      <c r="I20">
        <f t="shared" si="7"/>
        <v>121.86082949308756</v>
      </c>
      <c r="J20">
        <f t="shared" si="7"/>
        <v>93.271105826397147</v>
      </c>
    </row>
    <row r="21" spans="1:10" x14ac:dyDescent="0.25">
      <c r="A21">
        <v>120</v>
      </c>
      <c r="B21">
        <f t="shared" si="1"/>
        <v>8.4613259668508274</v>
      </c>
      <c r="C21">
        <f t="shared" si="2"/>
        <v>14.541069100391132</v>
      </c>
      <c r="D21">
        <f t="shared" ref="D21:J21" si="8">D10/D$3</f>
        <v>13.545985401459854</v>
      </c>
      <c r="E21">
        <f t="shared" si="8"/>
        <v>123.26567844925884</v>
      </c>
      <c r="F21">
        <f t="shared" si="8"/>
        <v>112.79909502262443</v>
      </c>
      <c r="G21">
        <f t="shared" si="8"/>
        <v>116.56122448979592</v>
      </c>
      <c r="H21">
        <f t="shared" si="8"/>
        <v>135.60406091370555</v>
      </c>
      <c r="I21">
        <f t="shared" si="8"/>
        <v>127.42119815668202</v>
      </c>
      <c r="J21">
        <f t="shared" si="8"/>
        <v>139.84661117717002</v>
      </c>
    </row>
    <row r="22" spans="1:10" x14ac:dyDescent="0.25">
      <c r="A22">
        <v>160</v>
      </c>
      <c r="B22">
        <f t="shared" si="1"/>
        <v>19.30939226519337</v>
      </c>
      <c r="C22">
        <f t="shared" si="2"/>
        <v>31.464146023468057</v>
      </c>
      <c r="D22">
        <f t="shared" ref="D22:J22" si="9">D11/D$3</f>
        <v>26.227737226277373</v>
      </c>
      <c r="E22">
        <f t="shared" si="9"/>
        <v>136.12542759407071</v>
      </c>
      <c r="F22">
        <f t="shared" si="9"/>
        <v>132.99366515837104</v>
      </c>
      <c r="G22">
        <f t="shared" si="9"/>
        <v>176.27933673469389</v>
      </c>
      <c r="H22">
        <f t="shared" si="9"/>
        <v>172.73223350253807</v>
      </c>
      <c r="I22">
        <f t="shared" si="9"/>
        <v>141.46451612903226</v>
      </c>
      <c r="J22">
        <f t="shared" si="9"/>
        <v>176.33650416171227</v>
      </c>
    </row>
    <row r="23" spans="1:10" x14ac:dyDescent="0.25">
      <c r="A23">
        <v>200</v>
      </c>
      <c r="B23">
        <f t="shared" si="1"/>
        <v>28.707182320441984</v>
      </c>
      <c r="C23">
        <f t="shared" si="2"/>
        <v>58.119947848761413</v>
      </c>
      <c r="D23">
        <f t="shared" ref="D23:J23" si="10">D12/D$3</f>
        <v>54.484671532846711</v>
      </c>
      <c r="E23">
        <f t="shared" si="10"/>
        <v>130.06727480045612</v>
      </c>
      <c r="F23">
        <f t="shared" si="10"/>
        <v>137.58552036199097</v>
      </c>
      <c r="G23">
        <f t="shared" si="10"/>
        <v>193.40051020408163</v>
      </c>
      <c r="H23">
        <f t="shared" si="10"/>
        <v>163.40482233502536</v>
      </c>
      <c r="I23">
        <f t="shared" si="10"/>
        <v>146.79631336405532</v>
      </c>
      <c r="J23">
        <f t="shared" si="10"/>
        <v>189.14268727705112</v>
      </c>
    </row>
    <row r="29" spans="1:10" x14ac:dyDescent="0.25">
      <c r="A29" s="1" t="s">
        <v>9</v>
      </c>
      <c r="B29" s="3" t="s">
        <v>0</v>
      </c>
      <c r="C29" s="3" t="s">
        <v>1</v>
      </c>
      <c r="D29" s="3" t="s">
        <v>2</v>
      </c>
      <c r="F29" s="1" t="s">
        <v>3</v>
      </c>
      <c r="G29" s="3" t="s">
        <v>0</v>
      </c>
      <c r="H29" s="3" t="s">
        <v>1</v>
      </c>
      <c r="I29" s="3" t="s">
        <v>2</v>
      </c>
    </row>
    <row r="30" spans="1:10" x14ac:dyDescent="0.25">
      <c r="A30">
        <v>10</v>
      </c>
      <c r="B30">
        <f t="shared" ref="B30:B38" si="11">AVERAGEA(B15:D15)</f>
        <v>1.3005499107336533</v>
      </c>
      <c r="C30">
        <f t="shared" ref="C30:C38" si="12">AVERAGEA(E15:G15)</f>
        <v>2.2492772540996051</v>
      </c>
      <c r="D30">
        <f t="shared" ref="D30:D38" si="13">AVERAGEA(H15:J15)</f>
        <v>2.2302421905700007</v>
      </c>
      <c r="F30">
        <v>10</v>
      </c>
      <c r="G30">
        <f t="shared" ref="G30:G38" si="14">STDEVA(B15:D15)</f>
        <v>7.341531694920779E-2</v>
      </c>
      <c r="H30">
        <f t="shared" ref="H30:H38" si="15">STDEVA(E15:G15)</f>
        <v>0.74799167030633928</v>
      </c>
      <c r="I30">
        <f t="shared" ref="I30:I38" si="16">STDEVA(H15:J15)</f>
        <v>0.786996093064533</v>
      </c>
    </row>
    <row r="31" spans="1:10" x14ac:dyDescent="0.25">
      <c r="A31">
        <v>20</v>
      </c>
      <c r="B31">
        <f t="shared" si="11"/>
        <v>1.611623469929149</v>
      </c>
      <c r="C31">
        <f t="shared" si="12"/>
        <v>3.6330973793780301</v>
      </c>
      <c r="D31">
        <f t="shared" si="13"/>
        <v>3.5217131664227721</v>
      </c>
      <c r="F31">
        <v>20</v>
      </c>
      <c r="G31">
        <f t="shared" si="14"/>
        <v>0.17190828297106228</v>
      </c>
      <c r="H31">
        <f t="shared" si="15"/>
        <v>1.9494705503181438</v>
      </c>
      <c r="I31">
        <f t="shared" si="16"/>
        <v>1.9860004486175635</v>
      </c>
    </row>
    <row r="32" spans="1:10" x14ac:dyDescent="0.25">
      <c r="A32">
        <v>40</v>
      </c>
      <c r="B32">
        <f t="shared" si="11"/>
        <v>1.9007539666244622</v>
      </c>
      <c r="C32">
        <f t="shared" si="12"/>
        <v>10.772692028306807</v>
      </c>
      <c r="D32">
        <f t="shared" si="13"/>
        <v>13.122704203273322</v>
      </c>
      <c r="F32">
        <v>40</v>
      </c>
      <c r="G32">
        <f t="shared" si="14"/>
        <v>0.70773017582541031</v>
      </c>
      <c r="H32">
        <f t="shared" si="15"/>
        <v>7.8402067176776864</v>
      </c>
      <c r="I32">
        <f t="shared" si="16"/>
        <v>7.5455182607181044</v>
      </c>
    </row>
    <row r="33" spans="1:9" x14ac:dyDescent="0.25">
      <c r="A33">
        <v>60</v>
      </c>
      <c r="B33">
        <f t="shared" si="11"/>
        <v>3.2575716679498368</v>
      </c>
      <c r="C33">
        <f t="shared" si="12"/>
        <v>28.583118816775027</v>
      </c>
      <c r="D33">
        <f t="shared" si="13"/>
        <v>30.597025753208261</v>
      </c>
      <c r="F33">
        <v>60</v>
      </c>
      <c r="G33">
        <f t="shared" si="14"/>
        <v>0.77053958217467722</v>
      </c>
      <c r="H33">
        <f t="shared" si="15"/>
        <v>10.935919756830158</v>
      </c>
      <c r="I33">
        <f t="shared" si="16"/>
        <v>10.626909032543296</v>
      </c>
    </row>
    <row r="34" spans="1:9" x14ac:dyDescent="0.25">
      <c r="A34">
        <v>80</v>
      </c>
      <c r="B34">
        <f t="shared" si="11"/>
        <v>5.2451541659518233</v>
      </c>
      <c r="C34">
        <f t="shared" si="12"/>
        <v>60.716436806719884</v>
      </c>
      <c r="D34">
        <f t="shared" si="13"/>
        <v>69.781912171896067</v>
      </c>
      <c r="F34">
        <v>80</v>
      </c>
      <c r="G34">
        <f t="shared" si="14"/>
        <v>0.96810840452892977</v>
      </c>
      <c r="H34">
        <f t="shared" si="15"/>
        <v>10.258351788088493</v>
      </c>
      <c r="I34">
        <f t="shared" si="16"/>
        <v>15.107671183087009</v>
      </c>
    </row>
    <row r="35" spans="1:9" x14ac:dyDescent="0.25">
      <c r="A35">
        <v>100</v>
      </c>
      <c r="B35">
        <f t="shared" si="11"/>
        <v>7.7711627200350542</v>
      </c>
      <c r="C35">
        <f t="shared" si="12"/>
        <v>90.260422967538034</v>
      </c>
      <c r="D35">
        <f t="shared" si="13"/>
        <v>103.40057742459982</v>
      </c>
      <c r="F35">
        <v>100</v>
      </c>
      <c r="G35">
        <f t="shared" si="14"/>
        <v>1.6452550966583799</v>
      </c>
      <c r="H35">
        <f t="shared" si="15"/>
        <v>8.0225073806143072</v>
      </c>
      <c r="I35">
        <f t="shared" si="16"/>
        <v>16.012323450002153</v>
      </c>
    </row>
    <row r="36" spans="1:9" x14ac:dyDescent="0.25">
      <c r="A36">
        <v>120</v>
      </c>
      <c r="B36">
        <f t="shared" si="11"/>
        <v>12.182793489567272</v>
      </c>
      <c r="C36">
        <f t="shared" si="12"/>
        <v>117.54199932055973</v>
      </c>
      <c r="D36">
        <f t="shared" si="13"/>
        <v>134.29062341585254</v>
      </c>
      <c r="F36">
        <v>120</v>
      </c>
      <c r="G36">
        <f t="shared" si="14"/>
        <v>3.2610639803512913</v>
      </c>
      <c r="H36">
        <f t="shared" si="15"/>
        <v>5.3017715537515748</v>
      </c>
      <c r="I36">
        <f t="shared" si="16"/>
        <v>6.3159766250361429</v>
      </c>
    </row>
    <row r="37" spans="1:9" x14ac:dyDescent="0.25">
      <c r="A37">
        <v>160</v>
      </c>
      <c r="B37">
        <f t="shared" si="11"/>
        <v>25.667091838312931</v>
      </c>
      <c r="C37">
        <f t="shared" si="12"/>
        <v>148.46614316237856</v>
      </c>
      <c r="D37">
        <f t="shared" si="13"/>
        <v>163.51108459776086</v>
      </c>
      <c r="F37">
        <v>160</v>
      </c>
      <c r="G37">
        <f t="shared" si="14"/>
        <v>6.0967411105735572</v>
      </c>
      <c r="H37">
        <f t="shared" si="15"/>
        <v>24.137777165818719</v>
      </c>
      <c r="I37">
        <f t="shared" si="16"/>
        <v>19.177749546828995</v>
      </c>
    </row>
    <row r="38" spans="1:9" x14ac:dyDescent="0.25">
      <c r="A38">
        <v>200</v>
      </c>
      <c r="B38">
        <f t="shared" si="11"/>
        <v>47.103933900683366</v>
      </c>
      <c r="C38">
        <f t="shared" si="12"/>
        <v>153.68443512217624</v>
      </c>
      <c r="D38">
        <f t="shared" si="13"/>
        <v>166.44794099204395</v>
      </c>
      <c r="F38">
        <v>200</v>
      </c>
      <c r="G38">
        <f t="shared" si="14"/>
        <v>16.035403331444389</v>
      </c>
      <c r="H38">
        <f t="shared" si="15"/>
        <v>34.599941748716056</v>
      </c>
      <c r="I38">
        <f t="shared" si="16"/>
        <v>21.33657128653352</v>
      </c>
    </row>
  </sheetData>
  <mergeCells count="6">
    <mergeCell ref="B1:D1"/>
    <mergeCell ref="E1:G1"/>
    <mergeCell ref="H1:J1"/>
    <mergeCell ref="B13:D13"/>
    <mergeCell ref="E13:G13"/>
    <mergeCell ref="H13:J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2021-03-18T18:27:56Z</dcterms:modified>
</cp:coreProperties>
</file>